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'Arkusz1'!$A$1:$L$27</definedName>
    <definedName name="_xlnm.Print_Area" localSheetId="1">'Arkusz2'!$A$1:$O$26</definedName>
  </definedNames>
  <calcPr fullCalcOnLoad="1"/>
</workbook>
</file>

<file path=xl/sharedStrings.xml><?xml version="1.0" encoding="utf-8"?>
<sst xmlns="http://schemas.openxmlformats.org/spreadsheetml/2006/main" count="117" uniqueCount="81">
  <si>
    <t>Załącznik nr 1</t>
  </si>
  <si>
    <t>do Uchwały Rady Gminy</t>
  </si>
  <si>
    <t>z 24 września 2007 r.</t>
  </si>
  <si>
    <t>Zadania inwestycyjne w 2007 r.</t>
  </si>
  <si>
    <t>Lp.</t>
  </si>
  <si>
    <t>Dział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</si>
  <si>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</si>
  <si>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</si>
  <si>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</si>
  <si>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</si>
  <si>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</si>
  <si>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</si>
  <si>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rok budżetowy 2007 (8+9+10+11)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</si>
  <si>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</si>
  <si>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</si>
  <si>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</si>
  <si>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</si>
  <si>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</si>
  <si>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</si>
  <si>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Budowa drogi w Kamińsku</t>
  </si>
  <si>
    <t>A.      
B.
C.
…</t>
  </si>
  <si>
    <t>Urząd Gminy</t>
  </si>
  <si>
    <t>2.</t>
  </si>
  <si>
    <t>Budowa drogi w Siekierowizinie</t>
  </si>
  <si>
    <t>3.</t>
  </si>
  <si>
    <t>Poprawa warunków kształcenia w Gminie Przystajń poprzez rozbudowę Gimnazjum wraz z budową hali sportowej</t>
  </si>
  <si>
    <t>Zespół ekonomiczno-administracyjny szkół</t>
  </si>
  <si>
    <t>4.</t>
  </si>
  <si>
    <t>Budowa linii oświetlenia ulicznego na terenie Gminy</t>
  </si>
  <si>
    <t>5.</t>
  </si>
  <si>
    <t>Budowa kanalizacji sanitarnej Kuźnica St-Przystajń</t>
  </si>
  <si>
    <t>6.</t>
  </si>
  <si>
    <t>Wyk. parkingu na placu wielofunkcyjnym w Przytajni ul Cz-wska</t>
  </si>
  <si>
    <t>7.</t>
  </si>
  <si>
    <t>Promocja zdrowia realizowana</t>
  </si>
  <si>
    <t xml:space="preserve">Zespół </t>
  </si>
  <si>
    <t xml:space="preserve"> poprzez rozbudowę</t>
  </si>
  <si>
    <t>ekonomiczno-</t>
  </si>
  <si>
    <t xml:space="preserve">infranstruktury </t>
  </si>
  <si>
    <t>administracyjny</t>
  </si>
  <si>
    <t xml:space="preserve">sportowej w Gminie </t>
  </si>
  <si>
    <t>Przystajń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</si>
  <si>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</si>
  <si>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</si>
  <si>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</si>
  <si>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</si>
  <si>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</si>
  <si>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</si>
  <si>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Limity wydatków na wieloletnie programy inwestycyjne w latach 2009 - 2011        </t>
  </si>
  <si>
    <t>w złotych</t>
  </si>
  <si>
    <t xml:space="preserve">Par. </t>
  </si>
  <si>
    <t>Nazwa zadania inwestycyjnego
i okres realizacji
(w latach)</t>
  </si>
  <si>
    <t>Nakłady poniesione w narastająco w 2008 r</t>
  </si>
  <si>
    <t>rok budżetowy 2009 (8+9+10+11)</t>
  </si>
  <si>
    <t>2010 r.</t>
  </si>
  <si>
    <t>2011 r.</t>
  </si>
  <si>
    <t>środki pochodzące
 z innych  źródeł*</t>
  </si>
  <si>
    <t>Przebudowa drogi w Kamińsku w Gminie Przystajń</t>
  </si>
  <si>
    <r>
      <t xml:space="preserve">          20740 ,00</t>
    </r>
    <r>
      <rPr>
        <sz val="9"/>
        <rFont val="Arial CE"/>
        <family val="2"/>
      </rPr>
      <t xml:space="preserve">         </t>
    </r>
  </si>
  <si>
    <t>A.      
B.
C.</t>
  </si>
  <si>
    <t>Przebudowa drogi w Siekierowiźnie w Gminie Przystajń</t>
  </si>
  <si>
    <t>Przebudowa drogi w Przystajni ul. Polna</t>
  </si>
  <si>
    <t xml:space="preserve">Budowa drogi Stany -Galińskie </t>
  </si>
  <si>
    <t>Gminny Zespół Oświaty Samorządowej</t>
  </si>
  <si>
    <t>wł. 2442255,33</t>
  </si>
  <si>
    <t>MS 1879275,91</t>
  </si>
  <si>
    <t>Budowa studni głębinowej na ujęciu wody w Przystajni wraz z infrastrukturą do uzdatniania wody</t>
  </si>
  <si>
    <t>Budowa kanalizacji sanitarnej w Przystajni w ulicach: Targowa,Słoneczna ,Kolejowa oraz w Kuźnicy Starej-etap V</t>
  </si>
  <si>
    <r>
      <t>3605831,00</t>
    </r>
    <r>
      <rPr>
        <sz val="9"/>
        <rFont val="Arial CE"/>
        <family val="2"/>
      </rPr>
      <t xml:space="preserve"> śr.wł.540875 dot. UE 3064956</t>
    </r>
  </si>
  <si>
    <r>
      <t xml:space="preserve">6094565,00     </t>
    </r>
    <r>
      <rPr>
        <sz val="9"/>
        <rFont val="Arial CE"/>
        <family val="2"/>
      </rPr>
      <t>śr wł.914185 dot.UE 5180380</t>
    </r>
  </si>
  <si>
    <t>8.</t>
  </si>
  <si>
    <t>Zagospodarowanie centrum wsi Przystajń na plac parkingowy wraz z terenem zeleni i miejscem wypoczynku</t>
  </si>
  <si>
    <t>9.</t>
  </si>
  <si>
    <t>Poprawa infrastrukury turystyczno-rekreacyjnej w Gminach:Panki i Przystajń</t>
  </si>
  <si>
    <r>
      <t xml:space="preserve">5000 w tym Gm. Panki 2500,00        Gm. Przystajń </t>
    </r>
    <r>
      <rPr>
        <b/>
        <sz val="9"/>
        <rFont val="Arial CE"/>
        <family val="2"/>
      </rPr>
      <t>2500,00</t>
    </r>
  </si>
  <si>
    <r>
      <t xml:space="preserve">580,000,- w tym: dot. UE 496957,50; Gm. </t>
    </r>
    <r>
      <rPr>
        <b/>
        <sz val="9"/>
        <rFont val="Arial CE"/>
        <family val="2"/>
      </rPr>
      <t xml:space="preserve">  P-jń. 41521,25</t>
    </r>
    <r>
      <rPr>
        <sz val="9"/>
        <rFont val="Arial CE"/>
        <family val="2"/>
      </rPr>
      <t xml:space="preserve"> Gm Panki 41521,25</t>
    </r>
  </si>
  <si>
    <r>
      <t xml:space="preserve">421709,83 dot.UE 358242,50,  G. Panki 31733,66 </t>
    </r>
    <r>
      <rPr>
        <b/>
        <sz val="9"/>
        <rFont val="Arial CE"/>
        <family val="2"/>
      </rPr>
      <t xml:space="preserve"> </t>
    </r>
    <r>
      <rPr>
        <sz val="9"/>
        <rFont val="Arial CE"/>
        <family val="2"/>
      </rPr>
      <t xml:space="preserve"> </t>
    </r>
    <r>
      <rPr>
        <b/>
        <sz val="9"/>
        <rFont val="Arial CE"/>
        <family val="2"/>
      </rPr>
      <t>G. P-jń 31733,67</t>
    </r>
  </si>
  <si>
    <t>Urząd Gminy Przystajń+ Urząd Gminy Panki lider</t>
  </si>
  <si>
    <t>10.</t>
  </si>
  <si>
    <t>System Elektronicznej Komunikacji dla Powiatu Kłobuckiego "E-usługi dla Powiatu Kłobuckiego"</t>
  </si>
  <si>
    <t>Urząd Gminy Przystajń Powiat Kłobucki-lider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</si>
</sst>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0.00"/>
    <numFmt numFmtId="167" formatCode="0.0000"/>
    <numFmt numFmtId="168" formatCode="_-* #,##0.00\ _z_ł_-;\-* #,##0.00\ _z_ł_-;_-* \-??\ _z_ł_-;_-@_-"/>
    <numFmt numFmtId="169" formatCode="#,##0"/>
  </numFmts>
  <fonts count="12">
    <font>
      <sz val="10"/>
      <name val="Arial"/>
      <family val="2"/>
    </font>
    <font>
      <sz val="10"/>
      <name val="Arial CE"/>
      <family val="2"/>
    </font>
    <font>
      <sz val="7"/>
      <name val="Arial"/>
      <family val="2"/>
    </font>
    <font>
      <b/>
      <sz val="7"/>
      <name val="Arial CE"/>
      <family val="2"/>
    </font>
    <font>
      <sz val="7"/>
      <name val="Arial CE"/>
      <family val="2"/>
    </font>
    <font>
      <i/>
      <sz val="7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9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20" applyFont="1" applyBorder="1" applyAlignment="1">
      <alignment horizontal="center" vertical="center" wrapText="1"/>
      <protection/>
    </xf>
    <xf numFmtId="164" fontId="3" fillId="2" borderId="1" xfId="20" applyFont="1" applyFill="1" applyBorder="1" applyAlignment="1">
      <alignment horizontal="center" vertical="center"/>
      <protection/>
    </xf>
    <xf numFmtId="164" fontId="3" fillId="2" borderId="1" xfId="20" applyFont="1" applyFill="1" applyBorder="1" applyAlignment="1">
      <alignment horizontal="center" vertical="center" wrapText="1"/>
      <protection/>
    </xf>
    <xf numFmtId="164" fontId="4" fillId="0" borderId="1" xfId="20" applyFont="1" applyBorder="1" applyAlignment="1">
      <alignment horizontal="center" vertical="center"/>
      <protection/>
    </xf>
    <xf numFmtId="164" fontId="4" fillId="0" borderId="2" xfId="20" applyFont="1" applyBorder="1" applyAlignment="1">
      <alignment horizontal="center" vertical="center"/>
      <protection/>
    </xf>
    <xf numFmtId="164" fontId="4" fillId="0" borderId="2" xfId="20" applyFont="1" applyBorder="1" applyAlignment="1">
      <alignment vertical="center"/>
      <protection/>
    </xf>
    <xf numFmtId="164" fontId="4" fillId="0" borderId="2" xfId="20" applyFont="1" applyBorder="1" applyAlignment="1">
      <alignment vertical="center" wrapText="1"/>
      <protection/>
    </xf>
    <xf numFmtId="164" fontId="4" fillId="0" borderId="3" xfId="20" applyFont="1" applyBorder="1" applyAlignment="1">
      <alignment horizontal="center" vertical="center"/>
      <protection/>
    </xf>
    <xf numFmtId="164" fontId="4" fillId="0" borderId="3" xfId="20" applyFont="1" applyBorder="1" applyAlignment="1">
      <alignment vertical="center"/>
      <protection/>
    </xf>
    <xf numFmtId="164" fontId="4" fillId="0" borderId="3" xfId="20" applyFont="1" applyBorder="1" applyAlignment="1">
      <alignment vertical="center" wrapText="1"/>
      <protection/>
    </xf>
    <xf numFmtId="164" fontId="4" fillId="0" borderId="4" xfId="20" applyFont="1" applyBorder="1" applyAlignment="1">
      <alignment vertical="center" wrapText="1"/>
      <protection/>
    </xf>
    <xf numFmtId="165" fontId="4" fillId="0" borderId="3" xfId="20" applyNumberFormat="1" applyFont="1" applyBorder="1" applyAlignment="1">
      <alignment vertical="center"/>
      <protection/>
    </xf>
    <xf numFmtId="164" fontId="4" fillId="0" borderId="5" xfId="20" applyFont="1" applyBorder="1" applyAlignment="1">
      <alignment vertical="center" wrapText="1"/>
      <protection/>
    </xf>
    <xf numFmtId="164" fontId="4" fillId="0" borderId="6" xfId="20" applyFont="1" applyBorder="1" applyAlignment="1">
      <alignment vertical="center" wrapText="1"/>
      <protection/>
    </xf>
    <xf numFmtId="164" fontId="4" fillId="0" borderId="6" xfId="20" applyFont="1" applyBorder="1" applyAlignment="1">
      <alignment horizontal="center" vertical="center"/>
      <protection/>
    </xf>
    <xf numFmtId="164" fontId="4" fillId="0" borderId="6" xfId="20" applyFont="1" applyBorder="1" applyAlignment="1">
      <alignment vertical="center"/>
      <protection/>
    </xf>
    <xf numFmtId="164" fontId="4" fillId="0" borderId="6" xfId="20" applyFont="1" applyBorder="1" applyAlignment="1">
      <alignment vertical="center" wrapText="1" readingOrder="1"/>
      <protection/>
    </xf>
    <xf numFmtId="164" fontId="4" fillId="0" borderId="7" xfId="20" applyFont="1" applyBorder="1" applyAlignment="1">
      <alignment horizontal="right" vertical="center"/>
      <protection/>
    </xf>
    <xf numFmtId="164" fontId="4" fillId="0" borderId="7" xfId="20" applyFont="1" applyBorder="1" applyAlignment="1">
      <alignment vertical="center"/>
      <protection/>
    </xf>
    <xf numFmtId="164" fontId="4" fillId="0" borderId="1" xfId="20" applyFont="1" applyBorder="1" applyAlignment="1">
      <alignment horizontal="right" vertical="center"/>
      <protection/>
    </xf>
    <xf numFmtId="164" fontId="4" fillId="0" borderId="1" xfId="20" applyFont="1" applyBorder="1" applyAlignment="1">
      <alignment horizontal="center" vertical="center" wrapText="1"/>
      <protection/>
    </xf>
    <xf numFmtId="164" fontId="4" fillId="0" borderId="8" xfId="20" applyFont="1" applyBorder="1" applyAlignment="1">
      <alignment vertical="center"/>
      <protection/>
    </xf>
    <xf numFmtId="164" fontId="3" fillId="0" borderId="1" xfId="20" applyFont="1" applyBorder="1" applyAlignment="1">
      <alignment horizontal="left" vertical="center"/>
      <protection/>
    </xf>
    <xf numFmtId="164" fontId="4" fillId="0" borderId="1" xfId="20" applyFont="1" applyBorder="1" applyAlignment="1">
      <alignment vertical="center"/>
      <protection/>
    </xf>
    <xf numFmtId="164" fontId="3" fillId="0" borderId="1" xfId="20" applyFont="1" applyBorder="1" applyAlignment="1">
      <alignment vertical="center"/>
      <protection/>
    </xf>
    <xf numFmtId="164" fontId="3" fillId="0" borderId="1" xfId="20" applyFont="1" applyBorder="1" applyAlignment="1">
      <alignment horizontal="center" vertical="center"/>
      <protection/>
    </xf>
    <xf numFmtId="164" fontId="4" fillId="0" borderId="0" xfId="20" applyFont="1" applyAlignment="1">
      <alignment vertical="center"/>
      <protection/>
    </xf>
    <xf numFmtId="164" fontId="5" fillId="0" borderId="0" xfId="20" applyFont="1" applyAlignment="1">
      <alignment vertical="center"/>
      <protection/>
    </xf>
    <xf numFmtId="164" fontId="6" fillId="0" borderId="0" xfId="21" applyFont="1" applyBorder="1" applyAlignment="1">
      <alignment horizontal="center" vertical="center" wrapText="1"/>
      <protection/>
    </xf>
    <xf numFmtId="164" fontId="6" fillId="0" borderId="0" xfId="21" applyFont="1" applyAlignment="1">
      <alignment horizontal="center" vertical="center" wrapText="1"/>
      <protection/>
    </xf>
    <xf numFmtId="164" fontId="4" fillId="0" borderId="0" xfId="21" applyFont="1" applyAlignment="1">
      <alignment horizontal="right" vertical="center"/>
      <protection/>
    </xf>
    <xf numFmtId="164" fontId="6" fillId="2" borderId="1" xfId="21" applyFont="1" applyFill="1" applyBorder="1" applyAlignment="1">
      <alignment horizontal="center" vertical="center" wrapText="1"/>
      <protection/>
    </xf>
    <xf numFmtId="164" fontId="3" fillId="2" borderId="1" xfId="21" applyFont="1" applyFill="1" applyBorder="1" applyAlignment="1">
      <alignment horizontal="center" vertical="center" wrapText="1"/>
      <protection/>
    </xf>
    <xf numFmtId="164" fontId="7" fillId="0" borderId="1" xfId="21" applyFont="1" applyBorder="1" applyAlignment="1">
      <alignment horizontal="center" vertical="center" wrapText="1"/>
      <protection/>
    </xf>
    <xf numFmtId="164" fontId="7" fillId="0" borderId="7" xfId="21" applyFont="1" applyBorder="1" applyAlignment="1">
      <alignment horizontal="center" vertical="center" wrapText="1"/>
      <protection/>
    </xf>
    <xf numFmtId="164" fontId="7" fillId="0" borderId="7" xfId="21" applyFont="1" applyBorder="1" applyAlignment="1">
      <alignment vertical="center" wrapText="1"/>
      <protection/>
    </xf>
    <xf numFmtId="164" fontId="8" fillId="0" borderId="7" xfId="21" applyFont="1" applyBorder="1" applyAlignment="1">
      <alignment vertical="center" wrapText="1"/>
      <protection/>
    </xf>
    <xf numFmtId="166" fontId="9" fillId="0" borderId="7" xfId="21" applyNumberFormat="1" applyFont="1" applyBorder="1" applyAlignment="1">
      <alignment vertical="center" wrapText="1"/>
      <protection/>
    </xf>
    <xf numFmtId="167" fontId="9" fillId="0" borderId="7" xfId="21" applyNumberFormat="1" applyFont="1" applyBorder="1" applyAlignment="1">
      <alignment horizontal="right" vertical="center" wrapText="1"/>
      <protection/>
    </xf>
    <xf numFmtId="164" fontId="9" fillId="0" borderId="7" xfId="21" applyFont="1" applyBorder="1" applyAlignment="1">
      <alignment vertical="center" wrapText="1"/>
      <protection/>
    </xf>
    <xf numFmtId="166" fontId="7" fillId="0" borderId="7" xfId="21" applyNumberFormat="1" applyFont="1" applyBorder="1" applyAlignment="1">
      <alignment vertical="center" wrapText="1"/>
      <protection/>
    </xf>
    <xf numFmtId="168" fontId="7" fillId="0" borderId="7" xfId="15" applyFont="1" applyFill="1" applyBorder="1" applyAlignment="1" applyProtection="1">
      <alignment horizontal="right" vertical="center" wrapText="1"/>
      <protection/>
    </xf>
    <xf numFmtId="164" fontId="8" fillId="0" borderId="7" xfId="21" applyFont="1" applyBorder="1" applyAlignment="1">
      <alignment horizontal="center" vertical="center" wrapText="1"/>
      <protection/>
    </xf>
    <xf numFmtId="164" fontId="7" fillId="0" borderId="1" xfId="21" applyFont="1" applyBorder="1" applyAlignment="1">
      <alignment vertical="center" wrapText="1"/>
      <protection/>
    </xf>
    <xf numFmtId="164" fontId="8" fillId="0" borderId="1" xfId="21" applyFont="1" applyBorder="1" applyAlignment="1">
      <alignment vertical="center" wrapText="1"/>
      <protection/>
    </xf>
    <xf numFmtId="166" fontId="9" fillId="0" borderId="1" xfId="21" applyNumberFormat="1" applyFont="1" applyBorder="1" applyAlignment="1">
      <alignment vertical="center" wrapText="1"/>
      <protection/>
    </xf>
    <xf numFmtId="164" fontId="9" fillId="0" borderId="1" xfId="21" applyFont="1" applyBorder="1" applyAlignment="1">
      <alignment vertical="center" wrapText="1"/>
      <protection/>
    </xf>
    <xf numFmtId="166" fontId="7" fillId="0" borderId="1" xfId="21" applyNumberFormat="1" applyFont="1" applyBorder="1" applyAlignment="1">
      <alignment vertical="center" wrapText="1"/>
      <protection/>
    </xf>
    <xf numFmtId="168" fontId="7" fillId="0" borderId="1" xfId="15" applyFont="1" applyFill="1" applyBorder="1" applyAlignment="1" applyProtection="1">
      <alignment horizontal="right" vertical="center" wrapText="1"/>
      <protection/>
    </xf>
    <xf numFmtId="164" fontId="8" fillId="0" borderId="1" xfId="21" applyFont="1" applyBorder="1" applyAlignment="1">
      <alignment horizontal="center" vertical="center" wrapText="1"/>
      <protection/>
    </xf>
    <xf numFmtId="164" fontId="7" fillId="0" borderId="6" xfId="21" applyFont="1" applyBorder="1" applyAlignment="1">
      <alignment horizontal="center" vertical="center" wrapText="1"/>
      <protection/>
    </xf>
    <xf numFmtId="164" fontId="7" fillId="0" borderId="6" xfId="21" applyFont="1" applyBorder="1" applyAlignment="1">
      <alignment vertical="center" wrapText="1"/>
      <protection/>
    </xf>
    <xf numFmtId="164" fontId="8" fillId="0" borderId="6" xfId="21" applyFont="1" applyBorder="1" applyAlignment="1">
      <alignment vertical="center" wrapText="1"/>
      <protection/>
    </xf>
    <xf numFmtId="164" fontId="9" fillId="0" borderId="6" xfId="21" applyFont="1" applyBorder="1" applyAlignment="1">
      <alignment vertical="center" wrapText="1"/>
      <protection/>
    </xf>
    <xf numFmtId="166" fontId="9" fillId="0" borderId="6" xfId="21" applyNumberFormat="1" applyFont="1" applyBorder="1" applyAlignment="1">
      <alignment vertical="center" wrapText="1"/>
      <protection/>
    </xf>
    <xf numFmtId="166" fontId="7" fillId="0" borderId="6" xfId="21" applyNumberFormat="1" applyFont="1" applyBorder="1" applyAlignment="1">
      <alignment vertical="center" wrapText="1"/>
      <protection/>
    </xf>
    <xf numFmtId="168" fontId="7" fillId="0" borderId="6" xfId="15" applyFont="1" applyFill="1" applyBorder="1" applyAlignment="1" applyProtection="1">
      <alignment horizontal="right" vertical="center" wrapText="1"/>
      <protection/>
    </xf>
    <xf numFmtId="164" fontId="7" fillId="0" borderId="9" xfId="21" applyFont="1" applyBorder="1" applyAlignment="1">
      <alignment vertical="center" wrapText="1"/>
      <protection/>
    </xf>
    <xf numFmtId="168" fontId="7" fillId="0" borderId="1" xfId="15" applyFont="1" applyFill="1" applyBorder="1" applyAlignment="1" applyProtection="1">
      <alignment vertical="center" wrapText="1"/>
      <protection/>
    </xf>
    <xf numFmtId="166" fontId="7" fillId="0" borderId="10" xfId="21" applyNumberFormat="1" applyFont="1" applyBorder="1" applyAlignment="1">
      <alignment vertical="center" wrapText="1"/>
      <protection/>
    </xf>
    <xf numFmtId="164" fontId="7" fillId="0" borderId="1" xfId="21" applyFont="1" applyFill="1" applyBorder="1" applyAlignment="1">
      <alignment horizontal="center" vertical="center" wrapText="1"/>
      <protection/>
    </xf>
    <xf numFmtId="164" fontId="8" fillId="0" borderId="1" xfId="20" applyFont="1" applyFill="1" applyBorder="1" applyAlignment="1">
      <alignment horizontal="left" vertical="center" wrapText="1"/>
      <protection/>
    </xf>
    <xf numFmtId="165" fontId="9" fillId="0" borderId="1" xfId="20" applyNumberFormat="1" applyFont="1" applyFill="1" applyBorder="1" applyAlignment="1">
      <alignment vertical="center" wrapText="1"/>
      <protection/>
    </xf>
    <xf numFmtId="166" fontId="9" fillId="0" borderId="1" xfId="21" applyNumberFormat="1" applyFont="1" applyFill="1" applyBorder="1" applyAlignment="1">
      <alignment vertical="center" wrapText="1"/>
      <protection/>
    </xf>
    <xf numFmtId="165" fontId="9" fillId="0" borderId="1" xfId="21" applyNumberFormat="1" applyFont="1" applyFill="1" applyBorder="1" applyAlignment="1">
      <alignment vertical="center" wrapText="1"/>
      <protection/>
    </xf>
    <xf numFmtId="166" fontId="9" fillId="0" borderId="1" xfId="21" applyNumberFormat="1" applyFont="1" applyFill="1" applyBorder="1" applyAlignment="1">
      <alignment horizontal="center" vertical="center" wrapText="1"/>
      <protection/>
    </xf>
    <xf numFmtId="165" fontId="10" fillId="0" borderId="1" xfId="0" applyNumberFormat="1" applyFont="1" applyFill="1" applyBorder="1" applyAlignment="1">
      <alignment horizontal="center" vertical="center" wrapText="1"/>
    </xf>
    <xf numFmtId="165" fontId="9" fillId="0" borderId="1" xfId="21" applyNumberFormat="1" applyFont="1" applyFill="1" applyBorder="1" applyAlignment="1">
      <alignment horizontal="right" vertical="center" wrapText="1"/>
      <protection/>
    </xf>
    <xf numFmtId="165" fontId="9" fillId="0" borderId="9" xfId="21" applyNumberFormat="1" applyFont="1" applyFill="1" applyBorder="1" applyAlignment="1">
      <alignment vertical="center" wrapText="1"/>
      <protection/>
    </xf>
    <xf numFmtId="164" fontId="11" fillId="0" borderId="0" xfId="0" applyFont="1" applyFill="1" applyAlignment="1">
      <alignment/>
    </xf>
    <xf numFmtId="164" fontId="8" fillId="0" borderId="7" xfId="21" applyFont="1" applyFill="1" applyBorder="1" applyAlignment="1">
      <alignment horizontal="center" vertical="center" wrapText="1"/>
      <protection/>
    </xf>
    <xf numFmtId="169" fontId="7" fillId="0" borderId="6" xfId="21" applyNumberFormat="1" applyFont="1" applyFill="1" applyBorder="1" applyAlignment="1">
      <alignment vertical="center" wrapText="1"/>
      <protection/>
    </xf>
    <xf numFmtId="165" fontId="7" fillId="0" borderId="8" xfId="21" applyNumberFormat="1" applyFont="1" applyFill="1" applyBorder="1" applyAlignment="1">
      <alignment vertical="center" wrapText="1"/>
      <protection/>
    </xf>
    <xf numFmtId="164" fontId="8" fillId="0" borderId="6" xfId="21" applyFont="1" applyFill="1" applyBorder="1" applyAlignment="1">
      <alignment horizontal="center" vertical="center" wrapText="1"/>
      <protection/>
    </xf>
    <xf numFmtId="165" fontId="11" fillId="0" borderId="6" xfId="0" applyNumberFormat="1" applyFont="1" applyFill="1" applyBorder="1" applyAlignment="1">
      <alignment wrapText="1"/>
    </xf>
    <xf numFmtId="164" fontId="11" fillId="0" borderId="8" xfId="0" applyFont="1" applyFill="1" applyBorder="1" applyAlignment="1">
      <alignment/>
    </xf>
    <xf numFmtId="164" fontId="8" fillId="0" borderId="8" xfId="21" applyFont="1" applyFill="1" applyBorder="1" applyAlignment="1">
      <alignment horizontal="center" vertical="center" wrapText="1"/>
      <protection/>
    </xf>
    <xf numFmtId="168" fontId="7" fillId="0" borderId="6" xfId="15" applyFont="1" applyFill="1" applyBorder="1" applyAlignment="1" applyProtection="1">
      <alignment vertical="center" wrapText="1"/>
      <protection/>
    </xf>
    <xf numFmtId="165" fontId="7" fillId="0" borderId="1" xfId="21" applyNumberFormat="1" applyFont="1" applyBorder="1" applyAlignment="1">
      <alignment vertical="center" wrapText="1"/>
      <protection/>
    </xf>
    <xf numFmtId="164" fontId="7" fillId="0" borderId="8" xfId="21" applyFont="1" applyBorder="1" applyAlignment="1">
      <alignment horizontal="center" vertical="center" wrapText="1"/>
      <protection/>
    </xf>
    <xf numFmtId="164" fontId="7" fillId="0" borderId="8" xfId="21" applyFont="1" applyBorder="1" applyAlignment="1">
      <alignment vertical="center" wrapText="1"/>
      <protection/>
    </xf>
    <xf numFmtId="164" fontId="8" fillId="0" borderId="8" xfId="21" applyFont="1" applyBorder="1" applyAlignment="1">
      <alignment vertical="center" wrapText="1"/>
      <protection/>
    </xf>
    <xf numFmtId="166" fontId="7" fillId="0" borderId="8" xfId="21" applyNumberFormat="1" applyFont="1" applyBorder="1" applyAlignment="1">
      <alignment vertical="center" wrapText="1"/>
      <protection/>
    </xf>
    <xf numFmtId="166" fontId="7" fillId="0" borderId="8" xfId="21" applyNumberFormat="1" applyFont="1" applyBorder="1" applyAlignment="1">
      <alignment horizontal="right" vertical="center" wrapText="1"/>
      <protection/>
    </xf>
    <xf numFmtId="164" fontId="7" fillId="0" borderId="11" xfId="21" applyFont="1" applyBorder="1" applyAlignment="1">
      <alignment vertical="center" wrapText="1"/>
      <protection/>
    </xf>
    <xf numFmtId="164" fontId="7" fillId="0" borderId="7" xfId="21" applyFont="1" applyBorder="1" applyAlignment="1">
      <alignment horizontal="right" vertical="center" wrapText="1"/>
      <protection/>
    </xf>
    <xf numFmtId="164" fontId="7" fillId="0" borderId="12" xfId="21" applyFont="1" applyBorder="1" applyAlignment="1">
      <alignment horizontal="center" vertical="center" wrapText="1"/>
      <protection/>
    </xf>
    <xf numFmtId="166" fontId="7" fillId="0" borderId="7" xfId="21" applyNumberFormat="1" applyFont="1" applyBorder="1" applyAlignment="1">
      <alignment horizontal="right" vertical="center" wrapText="1"/>
      <protection/>
    </xf>
    <xf numFmtId="165" fontId="7" fillId="0" borderId="6" xfId="21" applyNumberFormat="1" applyFont="1" applyBorder="1" applyAlignment="1">
      <alignment vertical="center" wrapText="1"/>
      <protection/>
    </xf>
    <xf numFmtId="164" fontId="9" fillId="0" borderId="1" xfId="21" applyFont="1" applyBorder="1" applyAlignment="1">
      <alignment horizontal="left" vertical="center" wrapText="1"/>
      <protection/>
    </xf>
    <xf numFmtId="168" fontId="7" fillId="0" borderId="1" xfId="21" applyNumberFormat="1" applyFont="1" applyBorder="1" applyAlignment="1">
      <alignment vertical="center" wrapText="1"/>
      <protection/>
    </xf>
    <xf numFmtId="164" fontId="9" fillId="0" borderId="1" xfId="21" applyFont="1" applyBorder="1" applyAlignment="1">
      <alignment horizontal="center" vertical="center" wrapText="1"/>
      <protection/>
    </xf>
    <xf numFmtId="164" fontId="8" fillId="0" borderId="0" xfId="21" applyFont="1">
      <alignment/>
      <protection/>
    </xf>
    <xf numFmtId="164" fontId="8" fillId="0" borderId="0" xfId="21" applyFont="1" applyAlignment="1">
      <alignment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Arkusz1" xfId="20"/>
    <cellStyle name="Normalny_Arkusz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F13" sqref="F13"/>
    </sheetView>
  </sheetViews>
  <sheetFormatPr defaultColWidth="9.140625" defaultRowHeight="12.75"/>
  <cols>
    <col min="3" max="3" width="13.140625" style="0" customWidth="1"/>
    <col min="5" max="5" width="18.140625" style="0" customWidth="1"/>
    <col min="6" max="6" width="10.8515625" style="0" customWidth="1"/>
    <col min="12" max="12" width="17.1406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0</v>
      </c>
      <c r="L1" s="2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2" t="s">
        <v>1</v>
      </c>
      <c r="L2" s="2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2" t="s">
        <v>2</v>
      </c>
      <c r="L3" s="2"/>
    </row>
    <row r="4" spans="1:12" ht="12.7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.75" customHeight="1">
      <c r="A5" s="4" t="s">
        <v>4</v>
      </c>
      <c r="B5" s="4" t="s">
        <v>5</v>
      </c>
      <c r="C5" s="4" t="s">
        <v>6</v>
      </c>
      <c r="D5" s="4" t="s">
        <v>7</v>
      </c>
      <c r="E5" s="5" t="s">
        <v>8</v>
      </c>
      <c r="F5" s="5" t="s">
        <v>9</v>
      </c>
      <c r="G5" s="5" t="s">
        <v>10</v>
      </c>
      <c r="H5" s="5"/>
      <c r="I5" s="5"/>
      <c r="J5" s="5"/>
      <c r="K5" s="5"/>
      <c r="L5" s="5" t="s">
        <v>11</v>
      </c>
    </row>
    <row r="6" spans="1:12" ht="12.75" customHeight="1">
      <c r="A6" s="4"/>
      <c r="B6" s="4"/>
      <c r="C6" s="4"/>
      <c r="D6" s="4"/>
      <c r="E6" s="5"/>
      <c r="F6" s="5"/>
      <c r="G6" s="5" t="s">
        <v>12</v>
      </c>
      <c r="H6" s="5" t="s">
        <v>13</v>
      </c>
      <c r="I6" s="5"/>
      <c r="J6" s="5"/>
      <c r="K6" s="5"/>
      <c r="L6" s="5"/>
    </row>
    <row r="7" spans="1:12" ht="12.75" customHeight="1">
      <c r="A7" s="4"/>
      <c r="B7" s="4"/>
      <c r="C7" s="4"/>
      <c r="D7" s="4"/>
      <c r="E7" s="5"/>
      <c r="F7" s="5"/>
      <c r="G7" s="5"/>
      <c r="H7" s="5" t="s">
        <v>14</v>
      </c>
      <c r="I7" s="5" t="s">
        <v>15</v>
      </c>
      <c r="J7" s="5" t="s">
        <v>16</v>
      </c>
      <c r="K7" s="5" t="s">
        <v>17</v>
      </c>
      <c r="L7" s="5"/>
    </row>
    <row r="8" spans="1:12" ht="12.75">
      <c r="A8" s="4"/>
      <c r="B8" s="4"/>
      <c r="C8" s="4"/>
      <c r="D8" s="4"/>
      <c r="E8" s="5"/>
      <c r="F8" s="5"/>
      <c r="G8" s="5"/>
      <c r="H8" s="5"/>
      <c r="I8" s="5"/>
      <c r="J8" s="5"/>
      <c r="K8" s="5"/>
      <c r="L8" s="5"/>
    </row>
    <row r="9" spans="1:12" ht="12.75">
      <c r="A9" s="4"/>
      <c r="B9" s="4"/>
      <c r="C9" s="4"/>
      <c r="D9" s="4"/>
      <c r="E9" s="5"/>
      <c r="F9" s="5"/>
      <c r="G9" s="5"/>
      <c r="H9" s="5"/>
      <c r="I9" s="5"/>
      <c r="J9" s="5"/>
      <c r="K9" s="5"/>
      <c r="L9" s="5"/>
    </row>
    <row r="10" spans="1:12" ht="12.7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</row>
    <row r="11" spans="1:12" ht="36.75">
      <c r="A11" s="7" t="s">
        <v>18</v>
      </c>
      <c r="B11" s="8">
        <v>600</v>
      </c>
      <c r="C11" s="8">
        <v>60016</v>
      </c>
      <c r="D11" s="8"/>
      <c r="E11" s="9" t="s">
        <v>19</v>
      </c>
      <c r="F11" s="8">
        <v>15000</v>
      </c>
      <c r="G11" s="8">
        <v>15000</v>
      </c>
      <c r="H11" s="8">
        <v>15000</v>
      </c>
      <c r="I11" s="8"/>
      <c r="J11" s="9" t="s">
        <v>20</v>
      </c>
      <c r="K11" s="8"/>
      <c r="L11" s="8" t="s">
        <v>21</v>
      </c>
    </row>
    <row r="12" spans="1:12" ht="36.75">
      <c r="A12" s="10" t="s">
        <v>22</v>
      </c>
      <c r="B12" s="11">
        <v>600</v>
      </c>
      <c r="C12" s="11">
        <v>60016</v>
      </c>
      <c r="D12" s="11"/>
      <c r="E12" s="12" t="s">
        <v>23</v>
      </c>
      <c r="F12" s="11">
        <v>15000</v>
      </c>
      <c r="G12" s="11">
        <v>15000</v>
      </c>
      <c r="H12" s="11">
        <v>15000</v>
      </c>
      <c r="I12" s="11"/>
      <c r="J12" s="13" t="s">
        <v>20</v>
      </c>
      <c r="K12" s="11"/>
      <c r="L12" s="11" t="s">
        <v>21</v>
      </c>
    </row>
    <row r="13" spans="1:12" ht="45.75">
      <c r="A13" s="10" t="s">
        <v>24</v>
      </c>
      <c r="B13" s="11">
        <v>801</v>
      </c>
      <c r="C13" s="11">
        <v>80114</v>
      </c>
      <c r="D13" s="11"/>
      <c r="E13" s="12" t="s">
        <v>25</v>
      </c>
      <c r="F13" s="14">
        <v>10314021.91</v>
      </c>
      <c r="G13" s="11">
        <v>11320</v>
      </c>
      <c r="H13" s="11">
        <v>11320</v>
      </c>
      <c r="I13" s="11"/>
      <c r="J13" s="15" t="s">
        <v>20</v>
      </c>
      <c r="K13" s="11"/>
      <c r="L13" s="12" t="s">
        <v>26</v>
      </c>
    </row>
    <row r="14" spans="1:12" ht="18.75">
      <c r="A14" s="10" t="s">
        <v>27</v>
      </c>
      <c r="B14" s="11">
        <v>900</v>
      </c>
      <c r="C14" s="11">
        <v>90015</v>
      </c>
      <c r="D14" s="11"/>
      <c r="E14" s="12" t="s">
        <v>28</v>
      </c>
      <c r="F14" s="11">
        <v>477500</v>
      </c>
      <c r="G14" s="11">
        <v>477500</v>
      </c>
      <c r="H14" s="11">
        <v>127500</v>
      </c>
      <c r="I14" s="11">
        <v>350000</v>
      </c>
      <c r="J14" s="16"/>
      <c r="K14" s="11"/>
      <c r="L14" s="12" t="s">
        <v>21</v>
      </c>
    </row>
    <row r="15" spans="1:12" ht="36.75">
      <c r="A15" s="10" t="s">
        <v>29</v>
      </c>
      <c r="B15" s="11">
        <v>900</v>
      </c>
      <c r="C15" s="11">
        <v>90095</v>
      </c>
      <c r="D15" s="11"/>
      <c r="E15" s="12" t="s">
        <v>30</v>
      </c>
      <c r="F15" s="11">
        <v>6000000</v>
      </c>
      <c r="G15" s="11">
        <v>137000</v>
      </c>
      <c r="H15" s="11">
        <v>137000</v>
      </c>
      <c r="I15" s="11"/>
      <c r="J15" s="16" t="s">
        <v>20</v>
      </c>
      <c r="K15" s="11"/>
      <c r="L15" s="11" t="s">
        <v>21</v>
      </c>
    </row>
    <row r="16" spans="1:12" ht="27.75">
      <c r="A16" s="17" t="s">
        <v>31</v>
      </c>
      <c r="B16" s="18">
        <v>900</v>
      </c>
      <c r="C16" s="18">
        <v>90095</v>
      </c>
      <c r="D16" s="18"/>
      <c r="E16" s="19" t="s">
        <v>32</v>
      </c>
      <c r="F16" s="18">
        <v>150000</v>
      </c>
      <c r="G16" s="18">
        <v>30000</v>
      </c>
      <c r="H16" s="18">
        <v>30000</v>
      </c>
      <c r="I16" s="18"/>
      <c r="J16" s="16"/>
      <c r="K16" s="18"/>
      <c r="L16" s="18" t="s">
        <v>21</v>
      </c>
    </row>
    <row r="17" spans="1:12" ht="12.75">
      <c r="A17" s="6" t="s">
        <v>33</v>
      </c>
      <c r="B17" s="20">
        <v>800</v>
      </c>
      <c r="C17" s="20">
        <v>80114</v>
      </c>
      <c r="D17" s="6"/>
      <c r="E17" s="21" t="s">
        <v>34</v>
      </c>
      <c r="F17" s="22">
        <v>1890000</v>
      </c>
      <c r="G17" s="22">
        <v>6000</v>
      </c>
      <c r="H17" s="22">
        <v>6000</v>
      </c>
      <c r="I17" s="6"/>
      <c r="J17" s="23"/>
      <c r="K17" s="6"/>
      <c r="L17" s="21" t="s">
        <v>35</v>
      </c>
    </row>
    <row r="18" spans="1:12" ht="12.75">
      <c r="A18" s="6"/>
      <c r="B18" s="20"/>
      <c r="C18" s="20"/>
      <c r="D18" s="6"/>
      <c r="E18" s="18" t="s">
        <v>36</v>
      </c>
      <c r="F18" s="22"/>
      <c r="G18" s="22"/>
      <c r="H18" s="22"/>
      <c r="I18" s="6"/>
      <c r="J18" s="23"/>
      <c r="K18" s="6"/>
      <c r="L18" s="18" t="s">
        <v>37</v>
      </c>
    </row>
    <row r="19" spans="1:12" ht="12.75">
      <c r="A19" s="6"/>
      <c r="B19" s="20"/>
      <c r="C19" s="20"/>
      <c r="D19" s="6"/>
      <c r="E19" s="18" t="s">
        <v>38</v>
      </c>
      <c r="F19" s="22"/>
      <c r="G19" s="22"/>
      <c r="H19" s="22"/>
      <c r="I19" s="6"/>
      <c r="J19" s="23"/>
      <c r="K19" s="6"/>
      <c r="L19" s="18" t="s">
        <v>39</v>
      </c>
    </row>
    <row r="20" spans="1:12" ht="12.75">
      <c r="A20" s="6"/>
      <c r="B20" s="20"/>
      <c r="C20" s="20"/>
      <c r="D20" s="6"/>
      <c r="E20" s="18" t="s">
        <v>40</v>
      </c>
      <c r="F20" s="22"/>
      <c r="G20" s="22"/>
      <c r="H20" s="22"/>
      <c r="I20" s="6"/>
      <c r="J20" s="23"/>
      <c r="K20" s="6"/>
      <c r="L20" s="18"/>
    </row>
    <row r="21" spans="1:12" ht="12.75">
      <c r="A21" s="6"/>
      <c r="B21" s="20"/>
      <c r="C21" s="20"/>
      <c r="D21" s="6"/>
      <c r="E21" s="24" t="s">
        <v>41</v>
      </c>
      <c r="F21" s="22"/>
      <c r="G21" s="22"/>
      <c r="H21" s="22"/>
      <c r="I21" s="6"/>
      <c r="J21" s="23"/>
      <c r="K21" s="6"/>
      <c r="L21" s="18"/>
    </row>
    <row r="22" spans="1:12" ht="12.75">
      <c r="A22" s="25" t="s">
        <v>42</v>
      </c>
      <c r="B22" s="25"/>
      <c r="C22" s="25"/>
      <c r="D22" s="25"/>
      <c r="E22" s="25"/>
      <c r="F22" s="26">
        <f>SUM(F11:F21)</f>
        <v>18861521.91</v>
      </c>
      <c r="G22" s="27">
        <f>SUM(G11:G21)</f>
        <v>691820</v>
      </c>
      <c r="H22" s="26">
        <f>SUM(H11:H21)</f>
        <v>341820</v>
      </c>
      <c r="I22" s="26">
        <f>SUM(I11:I21)</f>
        <v>350000</v>
      </c>
      <c r="J22" s="26"/>
      <c r="K22" s="26">
        <f>SUM(K11:K21)</f>
        <v>0</v>
      </c>
      <c r="L22" s="28" t="s">
        <v>43</v>
      </c>
    </row>
    <row r="23" spans="1:12" ht="12.75">
      <c r="A23" s="29" t="s">
        <v>44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1:12" ht="12.75">
      <c r="A24" s="29" t="s">
        <v>45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</row>
    <row r="25" spans="1:12" ht="12.75">
      <c r="A25" s="29" t="s">
        <v>46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</row>
    <row r="26" spans="1:12" ht="12.75">
      <c r="A26" s="29" t="s">
        <v>47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</row>
    <row r="27" spans="1:12" ht="12.75">
      <c r="A27" s="30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</row>
  </sheetData>
  <mergeCells count="29">
    <mergeCell ref="K1:L1"/>
    <mergeCell ref="K2:L2"/>
    <mergeCell ref="K3:L3"/>
    <mergeCell ref="A4:L4"/>
    <mergeCell ref="A5:A9"/>
    <mergeCell ref="B5:B9"/>
    <mergeCell ref="C5:C9"/>
    <mergeCell ref="D5:D9"/>
    <mergeCell ref="E5:E9"/>
    <mergeCell ref="F5:F9"/>
    <mergeCell ref="G5:K5"/>
    <mergeCell ref="L5:L9"/>
    <mergeCell ref="G6:G9"/>
    <mergeCell ref="H6:K6"/>
    <mergeCell ref="H7:H9"/>
    <mergeCell ref="I7:I9"/>
    <mergeCell ref="J7:J9"/>
    <mergeCell ref="K7:K9"/>
    <mergeCell ref="A17:A21"/>
    <mergeCell ref="B17:B21"/>
    <mergeCell ref="C17:C21"/>
    <mergeCell ref="D17:D21"/>
    <mergeCell ref="F17:F21"/>
    <mergeCell ref="G17:G21"/>
    <mergeCell ref="H17:H21"/>
    <mergeCell ref="I17:I21"/>
    <mergeCell ref="J17:J21"/>
    <mergeCell ref="K17:K21"/>
    <mergeCell ref="A22:E2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SheetLayoutView="100" workbookViewId="0" topLeftCell="A1">
      <selection activeCell="N1" sqref="N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5.8515625" style="0" customWidth="1"/>
    <col min="4" max="4" width="4.140625" style="0" customWidth="1"/>
    <col min="5" max="5" width="23.8515625" style="0" customWidth="1"/>
    <col min="6" max="6" width="12.7109375" style="0" customWidth="1"/>
    <col min="7" max="7" width="13.140625" style="0" customWidth="1"/>
    <col min="8" max="8" width="14.8515625" style="0" customWidth="1"/>
    <col min="9" max="9" width="11.00390625" style="0" customWidth="1"/>
    <col min="10" max="10" width="10.57421875" style="0" customWidth="1"/>
    <col min="11" max="11" width="11.140625" style="0" customWidth="1"/>
    <col min="12" max="12" width="13.140625" style="0" customWidth="1"/>
    <col min="13" max="13" width="11.28125" style="0" customWidth="1"/>
    <col min="14" max="14" width="10.8515625" style="0" customWidth="1"/>
    <col min="15" max="15" width="10.421875" style="0" customWidth="1"/>
    <col min="16" max="16" width="2.7109375" style="0" customWidth="1"/>
  </cols>
  <sheetData>
    <row r="1" spans="14:15" ht="12.75">
      <c r="N1" s="2"/>
      <c r="O1" s="2"/>
    </row>
    <row r="2" spans="14:15" ht="12.75" hidden="1">
      <c r="N2" s="2"/>
      <c r="O2" s="2"/>
    </row>
    <row r="3" spans="14:15" ht="12.75" hidden="1">
      <c r="N3" s="2"/>
      <c r="O3" s="2"/>
    </row>
    <row r="4" spans="1:15" ht="12.75" customHeight="1">
      <c r="A4" s="31" t="s">
        <v>48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ht="6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3" t="s">
        <v>49</v>
      </c>
    </row>
    <row r="6" spans="1:15" ht="12.75" customHeight="1">
      <c r="A6" s="34" t="s">
        <v>4</v>
      </c>
      <c r="B6" s="34" t="s">
        <v>5</v>
      </c>
      <c r="C6" s="34" t="s">
        <v>6</v>
      </c>
      <c r="D6" s="34" t="s">
        <v>50</v>
      </c>
      <c r="E6" s="34" t="s">
        <v>51</v>
      </c>
      <c r="F6" s="34" t="s">
        <v>9</v>
      </c>
      <c r="G6" s="34" t="s">
        <v>52</v>
      </c>
      <c r="H6" s="34" t="s">
        <v>10</v>
      </c>
      <c r="I6" s="34"/>
      <c r="J6" s="34"/>
      <c r="K6" s="34"/>
      <c r="L6" s="34"/>
      <c r="M6" s="34"/>
      <c r="N6" s="34"/>
      <c r="O6" s="35" t="s">
        <v>11</v>
      </c>
    </row>
    <row r="7" spans="1:15" ht="12.75" customHeight="1">
      <c r="A7" s="34"/>
      <c r="B7" s="34"/>
      <c r="C7" s="34"/>
      <c r="D7" s="34"/>
      <c r="E7" s="34"/>
      <c r="F7" s="34"/>
      <c r="G7" s="34"/>
      <c r="H7" s="34" t="s">
        <v>53</v>
      </c>
      <c r="I7" s="34" t="s">
        <v>13</v>
      </c>
      <c r="J7" s="34"/>
      <c r="K7" s="34"/>
      <c r="L7" s="34"/>
      <c r="M7" s="34" t="s">
        <v>54</v>
      </c>
      <c r="N7" s="34" t="s">
        <v>55</v>
      </c>
      <c r="O7" s="35"/>
    </row>
    <row r="8" spans="1:15" ht="12.75" customHeight="1">
      <c r="A8" s="34"/>
      <c r="B8" s="34"/>
      <c r="C8" s="34"/>
      <c r="D8" s="34"/>
      <c r="E8" s="34"/>
      <c r="F8" s="34"/>
      <c r="G8" s="34"/>
      <c r="H8" s="34"/>
      <c r="I8" s="35" t="s">
        <v>14</v>
      </c>
      <c r="J8" s="35" t="s">
        <v>15</v>
      </c>
      <c r="K8" s="35" t="s">
        <v>56</v>
      </c>
      <c r="L8" s="35" t="s">
        <v>17</v>
      </c>
      <c r="M8" s="34"/>
      <c r="N8" s="34"/>
      <c r="O8" s="35"/>
    </row>
    <row r="9" spans="1:15" ht="12.75">
      <c r="A9" s="34"/>
      <c r="B9" s="34"/>
      <c r="C9" s="34"/>
      <c r="D9" s="34"/>
      <c r="E9" s="34"/>
      <c r="F9" s="34"/>
      <c r="G9" s="34"/>
      <c r="H9" s="34"/>
      <c r="I9" s="35"/>
      <c r="J9" s="35"/>
      <c r="K9" s="35"/>
      <c r="L9" s="35"/>
      <c r="M9" s="34"/>
      <c r="N9" s="34"/>
      <c r="O9" s="35"/>
    </row>
    <row r="10" spans="1:15" ht="18.75" customHeight="1">
      <c r="A10" s="34"/>
      <c r="B10" s="34"/>
      <c r="C10" s="34"/>
      <c r="D10" s="34"/>
      <c r="E10" s="34"/>
      <c r="F10" s="34"/>
      <c r="G10" s="34"/>
      <c r="H10" s="34"/>
      <c r="I10" s="35"/>
      <c r="J10" s="35"/>
      <c r="K10" s="35"/>
      <c r="L10" s="35"/>
      <c r="M10" s="34"/>
      <c r="N10" s="34"/>
      <c r="O10" s="35"/>
    </row>
    <row r="11" spans="1:15" ht="13.5" customHeight="1">
      <c r="A11" s="36">
        <v>1</v>
      </c>
      <c r="B11" s="36">
        <v>2</v>
      </c>
      <c r="C11" s="36">
        <v>3</v>
      </c>
      <c r="D11" s="36">
        <v>4</v>
      </c>
      <c r="E11" s="36">
        <v>5</v>
      </c>
      <c r="F11" s="36">
        <v>6</v>
      </c>
      <c r="G11" s="36"/>
      <c r="H11" s="36">
        <v>7</v>
      </c>
      <c r="I11" s="36">
        <v>8</v>
      </c>
      <c r="J11" s="36">
        <v>9</v>
      </c>
      <c r="K11" s="36">
        <v>10</v>
      </c>
      <c r="L11" s="36">
        <v>11</v>
      </c>
      <c r="M11" s="36">
        <v>12</v>
      </c>
      <c r="N11" s="36">
        <v>13</v>
      </c>
      <c r="O11" s="36">
        <v>14</v>
      </c>
    </row>
    <row r="12" spans="1:15" ht="53.25" customHeight="1">
      <c r="A12" s="37" t="s">
        <v>18</v>
      </c>
      <c r="B12" s="37">
        <v>600</v>
      </c>
      <c r="C12" s="37">
        <v>60016</v>
      </c>
      <c r="D12" s="38"/>
      <c r="E12" s="39" t="s">
        <v>57</v>
      </c>
      <c r="F12" s="40">
        <v>1329893.38</v>
      </c>
      <c r="G12" s="41" t="s">
        <v>58</v>
      </c>
      <c r="H12" s="42">
        <v>6373.01</v>
      </c>
      <c r="I12" s="40">
        <v>6373.01</v>
      </c>
      <c r="J12" s="43"/>
      <c r="K12" s="38" t="s">
        <v>59</v>
      </c>
      <c r="L12" s="44"/>
      <c r="M12" s="38">
        <v>1302780.37</v>
      </c>
      <c r="N12" s="38"/>
      <c r="O12" s="45" t="s">
        <v>21</v>
      </c>
    </row>
    <row r="13" spans="1:15" ht="46.5" customHeight="1">
      <c r="A13" s="36" t="s">
        <v>22</v>
      </c>
      <c r="B13" s="36">
        <v>600</v>
      </c>
      <c r="C13" s="36">
        <v>60016</v>
      </c>
      <c r="D13" s="46"/>
      <c r="E13" s="47" t="s">
        <v>60</v>
      </c>
      <c r="F13" s="48">
        <v>1200000</v>
      </c>
      <c r="G13" s="48">
        <v>70396.6</v>
      </c>
      <c r="H13" s="49">
        <v>5309.08</v>
      </c>
      <c r="I13" s="48">
        <v>5309.08</v>
      </c>
      <c r="J13" s="50"/>
      <c r="K13" s="46" t="s">
        <v>59</v>
      </c>
      <c r="L13" s="51"/>
      <c r="M13" s="46">
        <v>1124294.32</v>
      </c>
      <c r="N13" s="46"/>
      <c r="O13" s="52" t="s">
        <v>21</v>
      </c>
    </row>
    <row r="14" spans="1:15" ht="33.75" customHeight="1">
      <c r="A14" s="53" t="s">
        <v>24</v>
      </c>
      <c r="B14" s="36">
        <v>600</v>
      </c>
      <c r="C14" s="36">
        <v>60016</v>
      </c>
      <c r="D14" s="54"/>
      <c r="E14" s="55" t="s">
        <v>61</v>
      </c>
      <c r="F14" s="56">
        <v>334813.47</v>
      </c>
      <c r="G14" s="57">
        <v>15000</v>
      </c>
      <c r="H14" s="40">
        <v>14415.73</v>
      </c>
      <c r="I14" s="57">
        <v>14415.73</v>
      </c>
      <c r="J14" s="58"/>
      <c r="K14" s="38"/>
      <c r="L14" s="59"/>
      <c r="M14" s="54">
        <v>305397.74</v>
      </c>
      <c r="N14" s="60"/>
      <c r="O14" s="52" t="s">
        <v>21</v>
      </c>
    </row>
    <row r="15" spans="1:15" ht="30.75" customHeight="1">
      <c r="A15" s="36" t="s">
        <v>27</v>
      </c>
      <c r="B15" s="36">
        <v>600</v>
      </c>
      <c r="C15" s="36">
        <v>60016</v>
      </c>
      <c r="D15" s="46"/>
      <c r="E15" s="47" t="s">
        <v>62</v>
      </c>
      <c r="F15" s="50">
        <v>208324.5</v>
      </c>
      <c r="G15" s="46"/>
      <c r="H15" s="50"/>
      <c r="I15" s="50"/>
      <c r="J15" s="46"/>
      <c r="K15" s="46"/>
      <c r="L15" s="61"/>
      <c r="M15" s="50">
        <v>208324.5</v>
      </c>
      <c r="N15" s="62"/>
      <c r="O15" s="52" t="s">
        <v>21</v>
      </c>
    </row>
    <row r="16" spans="1:15" ht="13.5" customHeight="1">
      <c r="A16" s="63" t="s">
        <v>29</v>
      </c>
      <c r="B16" s="63">
        <v>801</v>
      </c>
      <c r="C16" s="63">
        <v>80114</v>
      </c>
      <c r="D16" s="63"/>
      <c r="E16" s="64" t="s">
        <v>25</v>
      </c>
      <c r="F16" s="65">
        <v>12308247.92</v>
      </c>
      <c r="G16" s="66">
        <v>490945.44</v>
      </c>
      <c r="H16" s="67">
        <v>7495771.24</v>
      </c>
      <c r="I16" s="68">
        <v>1395649.3</v>
      </c>
      <c r="J16" s="68">
        <v>5045000</v>
      </c>
      <c r="K16" s="69">
        <v>1055121.94</v>
      </c>
      <c r="L16" s="70"/>
      <c r="M16" s="71">
        <v>4321531.24</v>
      </c>
      <c r="N16" s="72"/>
      <c r="O16" s="73" t="s">
        <v>63</v>
      </c>
    </row>
    <row r="17" spans="1:15" ht="21" customHeight="1">
      <c r="A17" s="63"/>
      <c r="B17" s="63"/>
      <c r="C17" s="63"/>
      <c r="D17" s="63"/>
      <c r="E17" s="64"/>
      <c r="F17" s="65"/>
      <c r="G17" s="65"/>
      <c r="H17" s="67"/>
      <c r="I17" s="68"/>
      <c r="J17" s="68"/>
      <c r="K17" s="69"/>
      <c r="L17" s="70"/>
      <c r="M17" s="74" t="s">
        <v>64</v>
      </c>
      <c r="N17" s="72"/>
      <c r="O17" s="73"/>
    </row>
    <row r="18" spans="1:15" ht="31.5" customHeight="1">
      <c r="A18" s="63"/>
      <c r="B18" s="63"/>
      <c r="C18" s="63"/>
      <c r="D18" s="63"/>
      <c r="E18" s="64"/>
      <c r="F18" s="65"/>
      <c r="G18" s="65"/>
      <c r="H18" s="67"/>
      <c r="I18" s="68"/>
      <c r="J18" s="68"/>
      <c r="K18" s="69"/>
      <c r="L18" s="70"/>
      <c r="M18" s="75" t="s">
        <v>65</v>
      </c>
      <c r="N18" s="72"/>
      <c r="O18" s="76"/>
    </row>
    <row r="19" spans="1:15" ht="12.75" customHeight="1">
      <c r="A19" s="63"/>
      <c r="B19" s="63"/>
      <c r="C19" s="63"/>
      <c r="D19" s="63"/>
      <c r="E19" s="64"/>
      <c r="F19" s="65"/>
      <c r="G19" s="65"/>
      <c r="H19" s="67"/>
      <c r="I19" s="68"/>
      <c r="J19" s="68"/>
      <c r="K19" s="69"/>
      <c r="L19" s="70"/>
      <c r="M19" s="77"/>
      <c r="N19" s="72"/>
      <c r="O19" s="76"/>
    </row>
    <row r="20" spans="1:15" ht="12.75" customHeight="1" hidden="1">
      <c r="A20" s="63"/>
      <c r="B20" s="63"/>
      <c r="C20" s="63"/>
      <c r="D20" s="63"/>
      <c r="E20" s="64"/>
      <c r="F20" s="65"/>
      <c r="G20" s="65"/>
      <c r="H20" s="67"/>
      <c r="I20" s="68"/>
      <c r="J20" s="68"/>
      <c r="K20" s="69"/>
      <c r="L20" s="70"/>
      <c r="M20" s="75"/>
      <c r="N20" s="78"/>
      <c r="O20" s="79"/>
    </row>
    <row r="21" spans="1:15" ht="33" customHeight="1">
      <c r="A21" s="53" t="s">
        <v>31</v>
      </c>
      <c r="B21" s="53">
        <v>900</v>
      </c>
      <c r="C21" s="53">
        <v>90095</v>
      </c>
      <c r="D21" s="54"/>
      <c r="E21" s="55" t="s">
        <v>66</v>
      </c>
      <c r="F21" s="58">
        <v>456460</v>
      </c>
      <c r="G21" s="58">
        <v>2440</v>
      </c>
      <c r="H21" s="58">
        <v>34020</v>
      </c>
      <c r="I21" s="58">
        <v>34020</v>
      </c>
      <c r="J21" s="58"/>
      <c r="K21" s="54" t="s">
        <v>20</v>
      </c>
      <c r="L21" s="80"/>
      <c r="M21" s="58">
        <v>420000</v>
      </c>
      <c r="N21" s="54"/>
      <c r="O21" s="52" t="s">
        <v>21</v>
      </c>
    </row>
    <row r="22" spans="1:15" ht="52.5" customHeight="1">
      <c r="A22" s="36" t="s">
        <v>33</v>
      </c>
      <c r="B22" s="36">
        <v>900</v>
      </c>
      <c r="C22" s="36">
        <v>90095</v>
      </c>
      <c r="D22" s="46"/>
      <c r="E22" s="47" t="s">
        <v>67</v>
      </c>
      <c r="F22" s="81">
        <v>9914871</v>
      </c>
      <c r="G22" s="81">
        <v>185935</v>
      </c>
      <c r="H22" s="50">
        <v>28540</v>
      </c>
      <c r="I22" s="50">
        <v>28540</v>
      </c>
      <c r="J22" s="46"/>
      <c r="K22" s="46"/>
      <c r="L22" s="61"/>
      <c r="M22" s="48" t="s">
        <v>68</v>
      </c>
      <c r="N22" s="49" t="s">
        <v>69</v>
      </c>
      <c r="O22" s="52" t="s">
        <v>21</v>
      </c>
    </row>
    <row r="23" spans="1:15" ht="49.5" customHeight="1">
      <c r="A23" s="82" t="s">
        <v>70</v>
      </c>
      <c r="B23" s="82">
        <v>900</v>
      </c>
      <c r="C23" s="82">
        <v>90095</v>
      </c>
      <c r="D23" s="83"/>
      <c r="E23" s="84" t="s">
        <v>71</v>
      </c>
      <c r="F23" s="85">
        <v>370828</v>
      </c>
      <c r="G23" s="85">
        <v>12000</v>
      </c>
      <c r="H23" s="85">
        <v>358828</v>
      </c>
      <c r="I23" s="85">
        <v>133828</v>
      </c>
      <c r="J23" s="85">
        <v>225000</v>
      </c>
      <c r="K23" s="83"/>
      <c r="L23" s="86"/>
      <c r="M23" s="85"/>
      <c r="N23" s="83"/>
      <c r="O23" s="52" t="s">
        <v>21</v>
      </c>
    </row>
    <row r="24" spans="1:15" ht="66" customHeight="1">
      <c r="A24" s="53" t="s">
        <v>72</v>
      </c>
      <c r="B24" s="53">
        <v>630</v>
      </c>
      <c r="C24" s="53">
        <v>63095</v>
      </c>
      <c r="D24" s="87"/>
      <c r="E24" s="55" t="s">
        <v>73</v>
      </c>
      <c r="F24" s="58">
        <v>1006709.83</v>
      </c>
      <c r="G24" s="58" t="s">
        <v>74</v>
      </c>
      <c r="H24" s="58" t="s">
        <v>75</v>
      </c>
      <c r="I24" s="58">
        <v>41521.25</v>
      </c>
      <c r="J24" s="58"/>
      <c r="K24" s="54"/>
      <c r="L24" s="54"/>
      <c r="M24" s="50" t="s">
        <v>76</v>
      </c>
      <c r="N24" s="46"/>
      <c r="O24" s="45" t="s">
        <v>77</v>
      </c>
    </row>
    <row r="25" spans="1:15" ht="39" customHeight="1">
      <c r="A25" s="37" t="s">
        <v>78</v>
      </c>
      <c r="B25" s="37">
        <v>750</v>
      </c>
      <c r="C25" s="88">
        <v>75095</v>
      </c>
      <c r="D25" s="89"/>
      <c r="E25" s="45" t="s">
        <v>79</v>
      </c>
      <c r="F25" s="88">
        <v>49341.82</v>
      </c>
      <c r="G25" s="37">
        <v>861.39</v>
      </c>
      <c r="H25" s="90">
        <v>0</v>
      </c>
      <c r="I25" s="90">
        <v>0</v>
      </c>
      <c r="J25" s="37"/>
      <c r="K25" s="37"/>
      <c r="L25" s="37"/>
      <c r="M25" s="91">
        <v>12877.16</v>
      </c>
      <c r="N25" s="91">
        <v>35603.27</v>
      </c>
      <c r="O25" s="45" t="s">
        <v>80</v>
      </c>
    </row>
    <row r="26" spans="1:15" ht="12.75" customHeight="1">
      <c r="A26" s="92" t="s">
        <v>42</v>
      </c>
      <c r="B26" s="92"/>
      <c r="C26" s="92"/>
      <c r="D26" s="92"/>
      <c r="E26" s="92"/>
      <c r="F26" s="50">
        <f>SUM(F12:F25)</f>
        <v>27179489.919999998</v>
      </c>
      <c r="G26" s="50">
        <v>800818.43</v>
      </c>
      <c r="H26" s="48">
        <v>7984778.31</v>
      </c>
      <c r="I26" s="50">
        <f>SUM(I12:I25)</f>
        <v>1659656.37</v>
      </c>
      <c r="J26" s="50">
        <f>SUM(J12:J25)</f>
        <v>5270000</v>
      </c>
      <c r="K26" s="50">
        <f>SUM(K12:K23)</f>
        <v>1055121.94</v>
      </c>
      <c r="L26" s="93"/>
      <c r="M26" s="50">
        <v>8425993.06</v>
      </c>
      <c r="N26" s="50">
        <v>9070965.2</v>
      </c>
      <c r="O26" s="94" t="s">
        <v>43</v>
      </c>
    </row>
    <row r="27" spans="1:15" ht="14.25" customHeight="1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</row>
    <row r="28" spans="1:15" ht="12.75">
      <c r="A28" s="96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</row>
    <row r="29" spans="1:15" ht="12.75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</row>
    <row r="30" spans="1:15" ht="12.75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</row>
    <row r="31" spans="1:15" ht="12.75">
      <c r="A31" s="96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6"/>
      <c r="N31" s="95"/>
      <c r="O31" s="95"/>
    </row>
    <row r="32" spans="1:15" ht="12.75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6"/>
      <c r="N32" s="95"/>
      <c r="O32" s="95"/>
    </row>
    <row r="33" spans="2:15" ht="12.75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</row>
  </sheetData>
  <mergeCells count="35">
    <mergeCell ref="N1:O1"/>
    <mergeCell ref="N2:O2"/>
    <mergeCell ref="N3:O3"/>
    <mergeCell ref="A4:O4"/>
    <mergeCell ref="A6:A10"/>
    <mergeCell ref="B6:B10"/>
    <mergeCell ref="C6:C10"/>
    <mergeCell ref="D6:D10"/>
    <mergeCell ref="E6:E10"/>
    <mergeCell ref="F6:F10"/>
    <mergeCell ref="G6:G10"/>
    <mergeCell ref="H6:N6"/>
    <mergeCell ref="O6:O10"/>
    <mergeCell ref="H7:H10"/>
    <mergeCell ref="I7:L7"/>
    <mergeCell ref="M7:M10"/>
    <mergeCell ref="N7:N10"/>
    <mergeCell ref="I8:I10"/>
    <mergeCell ref="J8:J10"/>
    <mergeCell ref="K8:K10"/>
    <mergeCell ref="L8:L10"/>
    <mergeCell ref="A16:A20"/>
    <mergeCell ref="B16:B20"/>
    <mergeCell ref="C16:C20"/>
    <mergeCell ref="D16:D20"/>
    <mergeCell ref="E16:E20"/>
    <mergeCell ref="F16:F20"/>
    <mergeCell ref="G16:G20"/>
    <mergeCell ref="H16:H20"/>
    <mergeCell ref="I16:I20"/>
    <mergeCell ref="J16:J20"/>
    <mergeCell ref="K16:K20"/>
    <mergeCell ref="L16:L20"/>
    <mergeCell ref="O16:O17"/>
    <mergeCell ref="A26:E26"/>
  </mergeCells>
  <printOptions/>
  <pageMargins left="0.19652777777777777" right="0.19652777777777777" top="0.19652777777777777" bottom="0" header="0.5118055555555555" footer="0.5118055555555555"/>
  <pageSetup horizontalDpi="300" verticalDpi="300" orientation="landscape" paperSize="9" scale="85"/>
  <rowBreaks count="1" manualBreakCount="1">
    <brk id="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GZOS</dc:creator>
  <cp:keywords/>
  <dc:description/>
  <cp:lastModifiedBy>UG</cp:lastModifiedBy>
  <cp:lastPrinted>2009-07-02T06:28:35Z</cp:lastPrinted>
  <dcterms:created xsi:type="dcterms:W3CDTF">2007-03-26T09:51:21Z</dcterms:created>
  <dcterms:modified xsi:type="dcterms:W3CDTF">2009-07-02T06:29:31Z</dcterms:modified>
  <cp:category/>
  <cp:version/>
  <cp:contentType/>
  <cp:contentStatus/>
  <cp:revision>1</cp:revision>
</cp:coreProperties>
</file>